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'List1'!$A$1:$F$64</definedName>
  </definedNames>
  <calcPr fullCalcOnLoad="1"/>
</workbook>
</file>

<file path=xl/sharedStrings.xml><?xml version="1.0" encoding="utf-8"?>
<sst xmlns="http://schemas.openxmlformats.org/spreadsheetml/2006/main" count="55" uniqueCount="55">
  <si>
    <t>AU</t>
  </si>
  <si>
    <t>Název účtu</t>
  </si>
  <si>
    <t>Náklady</t>
  </si>
  <si>
    <t>Spotřeba materiálu - učební pomůcky pro děti</t>
  </si>
  <si>
    <t>Spotřeba materiálu - knihy, odb. literatura</t>
  </si>
  <si>
    <t>Spotřeba materiálu - ostatní spotřeba</t>
  </si>
  <si>
    <t>Spotřeba materiálu - papírenské zboží</t>
  </si>
  <si>
    <t>Spotřeba materiálu - úklidové prostředky</t>
  </si>
  <si>
    <t>Spotřeba materiálu - hračky</t>
  </si>
  <si>
    <t>110,210</t>
  </si>
  <si>
    <t xml:space="preserve">Náklady z drob. dlouhod. hmot. nehmot.maj. </t>
  </si>
  <si>
    <t>Spotřeba energie - voda</t>
  </si>
  <si>
    <t>Spotřeba energie - plyn</t>
  </si>
  <si>
    <t>Spotřeba energie - elektro</t>
  </si>
  <si>
    <t>Opravy a udržování - provoz</t>
  </si>
  <si>
    <t>Ostatní služby - pošta</t>
  </si>
  <si>
    <t>Ostatní služby - telekomunikace</t>
  </si>
  <si>
    <t>Ostatní služby - Revize</t>
  </si>
  <si>
    <t>400,410</t>
  </si>
  <si>
    <t>510</t>
  </si>
  <si>
    <t>Ostatní služby - školení a vzdělávání</t>
  </si>
  <si>
    <t>Ostatní služby - lékařské prohlídky</t>
  </si>
  <si>
    <t>Obecní - Mzdové náklady- hrubé mzdy</t>
  </si>
  <si>
    <t>Obecní - Zákonné sociální pojištění - sociální</t>
  </si>
  <si>
    <t>Obecní - Zákonné sociální pojištění - zdravotní</t>
  </si>
  <si>
    <t>Obecní -Zákonné sociální náklady -FKSP</t>
  </si>
  <si>
    <t>Obecní - Dohody</t>
  </si>
  <si>
    <t>010,020</t>
  </si>
  <si>
    <t>Poplatky bank</t>
  </si>
  <si>
    <t>300</t>
  </si>
  <si>
    <t>Ostatní náklady z činnosti</t>
  </si>
  <si>
    <t>Pojistné</t>
  </si>
  <si>
    <t>Zákonné poj. mzdy</t>
  </si>
  <si>
    <t>Ostatní služby - zpracování dat</t>
  </si>
  <si>
    <t>Výnosy</t>
  </si>
  <si>
    <t>školné</t>
  </si>
  <si>
    <t>nájemné</t>
  </si>
  <si>
    <t>úroky BU</t>
  </si>
  <si>
    <t>úroky FKSP</t>
  </si>
  <si>
    <t>Ochranné prostředky</t>
  </si>
  <si>
    <t>Odpisy</t>
  </si>
  <si>
    <t>Dotace obecního rozpočtu</t>
  </si>
  <si>
    <t>Doplatek školné předškoláci</t>
  </si>
  <si>
    <t xml:space="preserve">Základní škola a mateřská škola Sopotnice, příspěvková organizace </t>
  </si>
  <si>
    <t>správce ITC, správa bakaláři</t>
  </si>
  <si>
    <t>pověřenec GDPR</t>
  </si>
  <si>
    <t>Spotřeba materiálu - PHM, údržba,pojistka</t>
  </si>
  <si>
    <t>jízdné</t>
  </si>
  <si>
    <t>Náklady na reprezentaci</t>
  </si>
  <si>
    <t>Provoz školního minibusu, pojištění</t>
  </si>
  <si>
    <r>
      <t>renovace škol. zahrada herní prvky</t>
    </r>
    <r>
      <rPr>
        <sz val="8"/>
        <color indexed="8"/>
        <rFont val="Arial CE"/>
        <family val="0"/>
      </rPr>
      <t xml:space="preserve"> vlovi vybavení fara               500000</t>
    </r>
  </si>
  <si>
    <t>Ostatní služby-opravy</t>
  </si>
  <si>
    <r>
      <t>Ostatní služby - renovace-</t>
    </r>
    <r>
      <rPr>
        <sz val="8"/>
        <color indexed="8"/>
        <rFont val="Arial CE"/>
        <family val="0"/>
      </rPr>
      <t xml:space="preserve">strop sádrokarton,osvětlení 1. tř. </t>
    </r>
    <r>
      <rPr>
        <sz val="12"/>
        <color indexed="8"/>
        <rFont val="Arial CE"/>
        <family val="0"/>
      </rPr>
      <t xml:space="preserve"> </t>
    </r>
  </si>
  <si>
    <t>zájmové vzdělávání -dohody</t>
  </si>
  <si>
    <t>01.01.2023 -31.12.2023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</si>
</sst>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00,000.00"/>
    <numFmt numFmtId="168" formatCode="0,000.00"/>
    <numFmt numFmtId="169" formatCode="000.00"/>
    <numFmt numFmtId="170" formatCode="000,000.00"/>
    <numFmt numFmtId="171" formatCode="0,000,00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 CE"/>
      <family val="0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sz val="8"/>
      <name val="Calibri"/>
      <family val="2"/>
    </font>
    <font>
      <sz val="12"/>
      <name val="Arial CE"/>
      <family val="0"/>
    </font>
    <font>
      <b/>
      <sz val="14"/>
      <color indexed="8"/>
      <name val="Calibri"/>
      <family val="2"/>
    </font>
    <font>
      <sz val="8"/>
      <color indexed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 Black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4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 applyProtection="1">
      <alignment horizontal="left" vertical="top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10" xfId="0" applyFont="1" applyBorder="1" applyAlignment="1" applyProtection="1">
      <alignment horizontal="left" vertical="top"/>
      <protection locked="0"/>
    </xf>
    <xf numFmtId="1" fontId="5" fillId="0" borderId="10" xfId="0" applyNumberFormat="1" applyFont="1" applyBorder="1" applyAlignment="1" applyProtection="1">
      <alignment horizontal="left" vertical="top"/>
      <protection locked="0"/>
    </xf>
    <xf numFmtId="1" fontId="5" fillId="0" borderId="11" xfId="0" applyNumberFormat="1" applyFont="1" applyBorder="1" applyAlignment="1" applyProtection="1">
      <alignment horizontal="left" vertical="top"/>
      <protection locked="0"/>
    </xf>
    <xf numFmtId="1" fontId="5" fillId="0" borderId="12" xfId="0" applyNumberFormat="1" applyFont="1" applyBorder="1" applyAlignment="1" applyProtection="1">
      <alignment horizontal="left" vertical="top"/>
      <protection locked="0"/>
    </xf>
    <xf numFmtId="0" fontId="5" fillId="0" borderId="12" xfId="0" applyFont="1" applyBorder="1" applyAlignment="1" applyProtection="1">
      <alignment horizontal="left" vertical="top"/>
      <protection locked="0"/>
    </xf>
    <xf numFmtId="0" fontId="0" fillId="0" borderId="0" xfId="0" applyBorder="1" applyAlignment="1">
      <alignment/>
    </xf>
    <xf numFmtId="0" fontId="10" fillId="0" borderId="0" xfId="0" applyFont="1" applyBorder="1" applyAlignment="1" applyProtection="1">
      <alignment horizontal="left" vertical="top"/>
      <protection locked="0"/>
    </xf>
    <xf numFmtId="1" fontId="9" fillId="0" borderId="0" xfId="0" applyNumberFormat="1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4" fillId="0" borderId="12" xfId="0" applyFont="1" applyBorder="1" applyAlignment="1">
      <alignment/>
    </xf>
    <xf numFmtId="49" fontId="5" fillId="0" borderId="12" xfId="0" applyNumberFormat="1" applyFont="1" applyBorder="1" applyAlignment="1" applyProtection="1">
      <alignment horizontal="left" vertical="top"/>
      <protection locked="0"/>
    </xf>
    <xf numFmtId="0" fontId="6" fillId="0" borderId="13" xfId="0" applyFont="1" applyBorder="1" applyAlignment="1" applyProtection="1">
      <alignment horizontal="left" vertical="top"/>
      <protection locked="0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15" xfId="0" applyFont="1" applyBorder="1" applyAlignment="1" applyProtection="1">
      <alignment horizontal="left" vertical="top"/>
      <protection locked="0"/>
    </xf>
    <xf numFmtId="0" fontId="4" fillId="0" borderId="15" xfId="0" applyFont="1" applyBorder="1" applyAlignment="1">
      <alignment/>
    </xf>
    <xf numFmtId="0" fontId="8" fillId="0" borderId="16" xfId="0" applyFont="1" applyFill="1" applyBorder="1" applyAlignment="1">
      <alignment horizontal="center"/>
    </xf>
    <xf numFmtId="1" fontId="5" fillId="0" borderId="13" xfId="0" applyNumberFormat="1" applyFont="1" applyBorder="1" applyAlignment="1" applyProtection="1">
      <alignment horizontal="left" vertical="top"/>
      <protection locked="0"/>
    </xf>
    <xf numFmtId="0" fontId="5" fillId="0" borderId="13" xfId="0" applyFont="1" applyBorder="1" applyAlignment="1" applyProtection="1">
      <alignment horizontal="left" vertical="top"/>
      <protection locked="0"/>
    </xf>
    <xf numFmtId="44" fontId="4" fillId="0" borderId="17" xfId="0" applyNumberFormat="1" applyFont="1" applyBorder="1" applyAlignment="1">
      <alignment/>
    </xf>
    <xf numFmtId="44" fontId="4" fillId="0" borderId="18" xfId="0" applyNumberFormat="1" applyFont="1" applyBorder="1" applyAlignment="1">
      <alignment/>
    </xf>
    <xf numFmtId="44" fontId="4" fillId="0" borderId="16" xfId="0" applyNumberFormat="1" applyFont="1" applyBorder="1" applyAlignment="1">
      <alignment/>
    </xf>
    <xf numFmtId="1" fontId="5" fillId="0" borderId="19" xfId="0" applyNumberFormat="1" applyFont="1" applyBorder="1" applyAlignment="1" applyProtection="1">
      <alignment horizontal="left" vertical="top"/>
      <protection locked="0"/>
    </xf>
    <xf numFmtId="1" fontId="5" fillId="0" borderId="20" xfId="0" applyNumberFormat="1" applyFont="1" applyBorder="1" applyAlignment="1" applyProtection="1">
      <alignment horizontal="left" vertical="top"/>
      <protection locked="0"/>
    </xf>
    <xf numFmtId="0" fontId="5" fillId="33" borderId="20" xfId="0" applyFont="1" applyFill="1" applyBorder="1" applyAlignment="1" applyProtection="1">
      <alignment horizontal="left" vertical="top"/>
      <protection locked="0"/>
    </xf>
    <xf numFmtId="1" fontId="6" fillId="0" borderId="13" xfId="0" applyNumberFormat="1" applyFont="1" applyBorder="1" applyAlignment="1" applyProtection="1">
      <alignment horizontal="left" vertical="top"/>
      <protection locked="0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4" fontId="12" fillId="34" borderId="20" xfId="0" applyNumberFormat="1" applyFont="1" applyFill="1" applyBorder="1" applyAlignment="1" applyProtection="1">
      <alignment horizontal="right" vertical="top"/>
      <protection locked="0"/>
    </xf>
    <xf numFmtId="1" fontId="2" fillId="0" borderId="0" xfId="0" applyNumberFormat="1" applyFont="1" applyBorder="1" applyAlignment="1" applyProtection="1">
      <alignment horizontal="left" vertical="top"/>
      <protection locked="0"/>
    </xf>
    <xf numFmtId="0" fontId="2" fillId="35" borderId="0" xfId="0" applyFont="1" applyFill="1" applyBorder="1" applyAlignment="1" applyProtection="1">
      <alignment horizontal="left" vertical="top"/>
      <protection locked="0"/>
    </xf>
    <xf numFmtId="1" fontId="5" fillId="0" borderId="11" xfId="0" applyNumberFormat="1" applyFont="1" applyFill="1" applyBorder="1" applyAlignment="1" applyProtection="1">
      <alignment horizontal="left" vertical="top"/>
      <protection locked="0"/>
    </xf>
    <xf numFmtId="1" fontId="5" fillId="0" borderId="12" xfId="0" applyNumberFormat="1" applyFont="1" applyFill="1" applyBorder="1" applyAlignment="1" applyProtection="1">
      <alignment horizontal="left" vertical="top"/>
      <protection locked="0"/>
    </xf>
    <xf numFmtId="0" fontId="5" fillId="0" borderId="12" xfId="0" applyFont="1" applyFill="1" applyBorder="1" applyAlignment="1" applyProtection="1">
      <alignment horizontal="left" vertical="top"/>
      <protection locked="0"/>
    </xf>
    <xf numFmtId="44" fontId="4" fillId="0" borderId="18" xfId="0" applyNumberFormat="1" applyFont="1" applyFill="1" applyBorder="1" applyAlignment="1">
      <alignment/>
    </xf>
    <xf numFmtId="49" fontId="5" fillId="0" borderId="12" xfId="0" applyNumberFormat="1" applyFont="1" applyFill="1" applyBorder="1" applyAlignment="1" applyProtection="1">
      <alignment horizontal="left" vertical="top"/>
      <protection locked="0"/>
    </xf>
    <xf numFmtId="1" fontId="5" fillId="0" borderId="14" xfId="0" applyNumberFormat="1" applyFont="1" applyFill="1" applyBorder="1" applyAlignment="1" applyProtection="1">
      <alignment horizontal="left" vertical="top"/>
      <protection locked="0"/>
    </xf>
    <xf numFmtId="1" fontId="5" fillId="0" borderId="15" xfId="0" applyNumberFormat="1" applyFont="1" applyFill="1" applyBorder="1" applyAlignment="1" applyProtection="1">
      <alignment horizontal="left" vertical="top"/>
      <protection locked="0"/>
    </xf>
    <xf numFmtId="0" fontId="5" fillId="0" borderId="15" xfId="0" applyFont="1" applyFill="1" applyBorder="1" applyAlignment="1" applyProtection="1">
      <alignment horizontal="left" vertical="top"/>
      <protection locked="0"/>
    </xf>
    <xf numFmtId="0" fontId="48" fillId="0" borderId="17" xfId="0" applyFont="1" applyBorder="1" applyAlignment="1">
      <alignment/>
    </xf>
    <xf numFmtId="44" fontId="7" fillId="34" borderId="21" xfId="0" applyNumberFormat="1" applyFont="1" applyFill="1" applyBorder="1" applyAlignment="1">
      <alignment/>
    </xf>
    <xf numFmtId="1" fontId="5" fillId="0" borderId="22" xfId="0" applyNumberFormat="1" applyFont="1" applyBorder="1" applyAlignment="1" applyProtection="1">
      <alignment horizontal="left" vertical="top"/>
      <protection locked="0"/>
    </xf>
    <xf numFmtId="1" fontId="5" fillId="0" borderId="23" xfId="0" applyNumberFormat="1" applyFont="1" applyBorder="1" applyAlignment="1" applyProtection="1">
      <alignment horizontal="left" vertical="top"/>
      <protection locked="0"/>
    </xf>
    <xf numFmtId="0" fontId="5" fillId="0" borderId="23" xfId="0" applyFont="1" applyBorder="1" applyAlignment="1" applyProtection="1">
      <alignment horizontal="left" vertical="top"/>
      <protection locked="0"/>
    </xf>
    <xf numFmtId="44" fontId="4" fillId="0" borderId="24" xfId="0" applyNumberFormat="1" applyFont="1" applyBorder="1" applyAlignment="1">
      <alignment/>
    </xf>
    <xf numFmtId="8" fontId="13" fillId="35" borderId="0" xfId="0" applyNumberFormat="1" applyFont="1" applyFill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44" fontId="4" fillId="0" borderId="27" xfId="0" applyNumberFormat="1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SheetLayoutView="100" zoomScalePageLayoutView="0" workbookViewId="0" topLeftCell="A37">
      <selection activeCell="B3" sqref="B3"/>
    </sheetView>
  </sheetViews>
  <sheetFormatPr defaultColWidth="9.140625" defaultRowHeight="15"/>
  <cols>
    <col min="1" max="1" width="5.00390625" style="0" customWidth="1"/>
    <col min="2" max="2" width="9.28125" style="0" customWidth="1"/>
    <col min="3" max="3" width="48.28125" style="0" customWidth="1"/>
    <col min="4" max="4" width="24.8515625" style="0" customWidth="1"/>
  </cols>
  <sheetData>
    <row r="1" spans="1:3" ht="18">
      <c r="A1" s="1" t="s">
        <v>43</v>
      </c>
      <c r="B1" s="2"/>
      <c r="C1" s="2"/>
    </row>
    <row r="2" spans="1:3" ht="15.75">
      <c r="A2" s="4"/>
      <c r="B2" s="3"/>
      <c r="C2" s="3"/>
    </row>
    <row r="3" spans="1:3" ht="16.5" thickBot="1">
      <c r="A3" s="3"/>
      <c r="B3" s="5" t="s">
        <v>54</v>
      </c>
      <c r="C3" s="3"/>
    </row>
    <row r="4" spans="1:4" ht="19.5">
      <c r="A4" s="6" t="s">
        <v>0</v>
      </c>
      <c r="B4" s="17" t="s">
        <v>1</v>
      </c>
      <c r="C4" s="18"/>
      <c r="D4" s="48">
        <v>2023</v>
      </c>
    </row>
    <row r="5" spans="1:4" ht="16.5" thickBot="1">
      <c r="A5" s="19"/>
      <c r="B5" s="20" t="s">
        <v>2</v>
      </c>
      <c r="C5" s="21"/>
      <c r="D5" s="22"/>
    </row>
    <row r="6" spans="1:4" ht="15.75">
      <c r="A6" s="7">
        <v>501</v>
      </c>
      <c r="B6" s="23">
        <v>110</v>
      </c>
      <c r="C6" s="24" t="s">
        <v>3</v>
      </c>
      <c r="D6" s="25">
        <v>15000</v>
      </c>
    </row>
    <row r="7" spans="1:4" ht="15.75">
      <c r="A7" s="8">
        <v>501</v>
      </c>
      <c r="B7" s="9">
        <v>220</v>
      </c>
      <c r="C7" s="10" t="s">
        <v>4</v>
      </c>
      <c r="D7" s="26">
        <v>0</v>
      </c>
    </row>
    <row r="8" spans="1:4" ht="15.75">
      <c r="A8" s="8">
        <v>501</v>
      </c>
      <c r="B8" s="9">
        <v>300</v>
      </c>
      <c r="C8" s="10" t="s">
        <v>5</v>
      </c>
      <c r="D8" s="26">
        <v>50000</v>
      </c>
    </row>
    <row r="9" spans="1:4" ht="15.75">
      <c r="A9" s="8">
        <v>501</v>
      </c>
      <c r="B9" s="9">
        <v>310</v>
      </c>
      <c r="C9" s="10" t="s">
        <v>6</v>
      </c>
      <c r="D9" s="26">
        <v>25000</v>
      </c>
    </row>
    <row r="10" spans="1:4" ht="15.75">
      <c r="A10" s="8">
        <v>501</v>
      </c>
      <c r="B10" s="9">
        <v>320</v>
      </c>
      <c r="C10" s="10" t="s">
        <v>7</v>
      </c>
      <c r="D10" s="26">
        <v>35000</v>
      </c>
    </row>
    <row r="11" spans="1:4" ht="15.75">
      <c r="A11" s="8">
        <v>501</v>
      </c>
      <c r="B11" s="9">
        <v>340</v>
      </c>
      <c r="C11" s="10" t="s">
        <v>8</v>
      </c>
      <c r="D11" s="26">
        <v>5000</v>
      </c>
    </row>
    <row r="12" spans="1:4" ht="15.75">
      <c r="A12" s="8">
        <v>501</v>
      </c>
      <c r="B12" s="9">
        <v>400</v>
      </c>
      <c r="C12" s="10" t="s">
        <v>46</v>
      </c>
      <c r="D12" s="26">
        <v>50000</v>
      </c>
    </row>
    <row r="13" spans="1:4" ht="15.75">
      <c r="A13" s="8">
        <v>558</v>
      </c>
      <c r="B13" s="16" t="s">
        <v>9</v>
      </c>
      <c r="C13" s="10" t="s">
        <v>10</v>
      </c>
      <c r="D13" s="26">
        <v>50000</v>
      </c>
    </row>
    <row r="14" spans="1:4" ht="15.75">
      <c r="A14" s="8">
        <v>502</v>
      </c>
      <c r="B14" s="9">
        <v>100</v>
      </c>
      <c r="C14" s="10" t="s">
        <v>11</v>
      </c>
      <c r="D14" s="26">
        <v>40000</v>
      </c>
    </row>
    <row r="15" spans="1:4" ht="15.75">
      <c r="A15" s="8">
        <v>502</v>
      </c>
      <c r="B15" s="9">
        <v>200</v>
      </c>
      <c r="C15" s="10" t="s">
        <v>12</v>
      </c>
      <c r="D15" s="26">
        <v>140000</v>
      </c>
    </row>
    <row r="16" spans="1:4" ht="15.75">
      <c r="A16" s="8">
        <v>502</v>
      </c>
      <c r="B16" s="9">
        <v>300</v>
      </c>
      <c r="C16" s="10" t="s">
        <v>13</v>
      </c>
      <c r="D16" s="26">
        <v>600000</v>
      </c>
    </row>
    <row r="17" spans="1:4" ht="15.75">
      <c r="A17" s="8">
        <v>511</v>
      </c>
      <c r="B17" s="9">
        <v>100</v>
      </c>
      <c r="C17" s="10" t="s">
        <v>14</v>
      </c>
      <c r="D17" s="26">
        <v>60000</v>
      </c>
    </row>
    <row r="18" spans="1:4" ht="15.75">
      <c r="A18" s="8">
        <v>511</v>
      </c>
      <c r="B18" s="9">
        <v>100</v>
      </c>
      <c r="C18" s="10" t="s">
        <v>50</v>
      </c>
      <c r="D18" s="26">
        <v>200000</v>
      </c>
    </row>
    <row r="19" spans="1:4" ht="15.75">
      <c r="A19" s="8">
        <v>518</v>
      </c>
      <c r="B19" s="9">
        <v>100</v>
      </c>
      <c r="C19" s="10" t="s">
        <v>15</v>
      </c>
      <c r="D19" s="26">
        <v>1000</v>
      </c>
    </row>
    <row r="20" spans="1:4" ht="15.75">
      <c r="A20" s="8">
        <v>518</v>
      </c>
      <c r="B20" s="9">
        <v>200</v>
      </c>
      <c r="C20" s="10" t="s">
        <v>16</v>
      </c>
      <c r="D20" s="26">
        <v>22000</v>
      </c>
    </row>
    <row r="21" spans="1:4" ht="15.75">
      <c r="A21" s="8">
        <v>518</v>
      </c>
      <c r="B21" s="9">
        <v>300</v>
      </c>
      <c r="C21" s="10" t="s">
        <v>51</v>
      </c>
      <c r="D21" s="26">
        <v>80000</v>
      </c>
    </row>
    <row r="22" spans="1:4" ht="15.75">
      <c r="A22" s="8">
        <v>518</v>
      </c>
      <c r="B22" s="9">
        <v>330</v>
      </c>
      <c r="C22" s="10" t="s">
        <v>17</v>
      </c>
      <c r="D22" s="26">
        <v>50000</v>
      </c>
    </row>
    <row r="23" spans="1:4" ht="15.75">
      <c r="A23" s="8">
        <v>518</v>
      </c>
      <c r="B23" s="9">
        <v>340</v>
      </c>
      <c r="C23" s="10" t="s">
        <v>44</v>
      </c>
      <c r="D23" s="26">
        <v>15000</v>
      </c>
    </row>
    <row r="24" spans="1:4" ht="15.75">
      <c r="A24" s="8">
        <v>518</v>
      </c>
      <c r="B24" s="16" t="s">
        <v>18</v>
      </c>
      <c r="C24" s="10" t="s">
        <v>33</v>
      </c>
      <c r="D24" s="26">
        <v>135000</v>
      </c>
    </row>
    <row r="25" spans="1:4" ht="15.75">
      <c r="A25" s="8">
        <v>518</v>
      </c>
      <c r="B25" s="16" t="s">
        <v>19</v>
      </c>
      <c r="C25" s="10" t="s">
        <v>20</v>
      </c>
      <c r="D25" s="26">
        <v>0</v>
      </c>
    </row>
    <row r="26" spans="1:4" ht="15.75">
      <c r="A26" s="8">
        <v>518</v>
      </c>
      <c r="B26" s="9">
        <v>730</v>
      </c>
      <c r="C26" s="10" t="s">
        <v>21</v>
      </c>
      <c r="D26" s="26">
        <v>2000</v>
      </c>
    </row>
    <row r="27" spans="1:4" ht="15.75">
      <c r="A27" s="8">
        <v>513</v>
      </c>
      <c r="B27" s="9">
        <v>100</v>
      </c>
      <c r="C27" s="10" t="s">
        <v>48</v>
      </c>
      <c r="D27" s="26">
        <v>0</v>
      </c>
    </row>
    <row r="28" spans="1:4" ht="15.75">
      <c r="A28" s="8">
        <v>513</v>
      </c>
      <c r="B28" s="9">
        <v>300</v>
      </c>
      <c r="C28" s="10" t="s">
        <v>52</v>
      </c>
      <c r="D28" s="26">
        <v>170000</v>
      </c>
    </row>
    <row r="29" spans="1:4" ht="15.75">
      <c r="A29" s="8">
        <v>501</v>
      </c>
      <c r="B29" s="9">
        <v>330</v>
      </c>
      <c r="C29" s="10" t="s">
        <v>39</v>
      </c>
      <c r="D29" s="26">
        <v>5000</v>
      </c>
    </row>
    <row r="30" spans="1:4" ht="15.75">
      <c r="A30" s="8">
        <v>602</v>
      </c>
      <c r="B30" s="9"/>
      <c r="C30" s="10" t="s">
        <v>42</v>
      </c>
      <c r="D30" s="26">
        <v>39600</v>
      </c>
    </row>
    <row r="31" spans="1:4" ht="15.75">
      <c r="A31" s="40">
        <v>521</v>
      </c>
      <c r="B31" s="41">
        <v>110</v>
      </c>
      <c r="C31" s="42" t="s">
        <v>22</v>
      </c>
      <c r="D31" s="43">
        <v>120000</v>
      </c>
    </row>
    <row r="32" spans="1:4" ht="15.75">
      <c r="A32" s="40">
        <v>524</v>
      </c>
      <c r="B32" s="41">
        <v>110</v>
      </c>
      <c r="C32" s="42" t="s">
        <v>23</v>
      </c>
      <c r="D32" s="43">
        <v>13000</v>
      </c>
    </row>
    <row r="33" spans="1:4" ht="15.75">
      <c r="A33" s="40">
        <v>524</v>
      </c>
      <c r="B33" s="41">
        <v>210</v>
      </c>
      <c r="C33" s="42" t="s">
        <v>24</v>
      </c>
      <c r="D33" s="43">
        <v>12000</v>
      </c>
    </row>
    <row r="34" spans="1:4" ht="15.75">
      <c r="A34" s="40">
        <v>527</v>
      </c>
      <c r="B34" s="41">
        <v>110</v>
      </c>
      <c r="C34" s="42" t="s">
        <v>25</v>
      </c>
      <c r="D34" s="43">
        <v>2000</v>
      </c>
    </row>
    <row r="35" spans="1:4" ht="15.75">
      <c r="A35" s="40">
        <v>521</v>
      </c>
      <c r="B35" s="41">
        <v>210</v>
      </c>
      <c r="C35" s="42" t="s">
        <v>26</v>
      </c>
      <c r="D35" s="43">
        <v>10000</v>
      </c>
    </row>
    <row r="36" spans="1:4" ht="15.75">
      <c r="A36" s="40">
        <v>518</v>
      </c>
      <c r="B36" s="41">
        <v>230</v>
      </c>
      <c r="C36" s="42" t="s">
        <v>49</v>
      </c>
      <c r="D36" s="43">
        <v>20000</v>
      </c>
    </row>
    <row r="37" spans="1:4" ht="15.75">
      <c r="A37" s="40">
        <v>518</v>
      </c>
      <c r="B37" s="44" t="s">
        <v>27</v>
      </c>
      <c r="C37" s="42" t="s">
        <v>28</v>
      </c>
      <c r="D37" s="43">
        <v>2000</v>
      </c>
    </row>
    <row r="38" spans="1:4" ht="15.75">
      <c r="A38" s="8">
        <v>549</v>
      </c>
      <c r="B38" s="16" t="s">
        <v>29</v>
      </c>
      <c r="C38" s="10" t="s">
        <v>30</v>
      </c>
      <c r="D38" s="26">
        <v>0</v>
      </c>
    </row>
    <row r="39" spans="1:4" ht="15.75">
      <c r="A39" s="8">
        <v>549</v>
      </c>
      <c r="B39" s="9">
        <v>400</v>
      </c>
      <c r="C39" s="10" t="s">
        <v>31</v>
      </c>
      <c r="D39" s="26">
        <v>30000</v>
      </c>
    </row>
    <row r="40" spans="1:4" ht="15.75">
      <c r="A40" s="8">
        <v>551</v>
      </c>
      <c r="B40" s="9">
        <v>100</v>
      </c>
      <c r="C40" s="10" t="s">
        <v>40</v>
      </c>
      <c r="D40" s="26">
        <v>20000</v>
      </c>
    </row>
    <row r="41" spans="1:4" ht="15.75">
      <c r="A41" s="50">
        <v>518</v>
      </c>
      <c r="B41" s="51"/>
      <c r="C41" s="52" t="s">
        <v>45</v>
      </c>
      <c r="D41" s="53">
        <v>7000</v>
      </c>
    </row>
    <row r="42" spans="1:4" ht="16.5" thickBot="1">
      <c r="A42" s="50">
        <v>549</v>
      </c>
      <c r="B42" s="46">
        <v>110</v>
      </c>
      <c r="C42" s="47" t="s">
        <v>32</v>
      </c>
      <c r="D42" s="27">
        <v>14000</v>
      </c>
    </row>
    <row r="43" spans="1:4" ht="16.5" thickBot="1">
      <c r="A43" s="45">
        <v>521</v>
      </c>
      <c r="B43" s="46"/>
      <c r="C43" s="47" t="s">
        <v>53</v>
      </c>
      <c r="D43" s="27">
        <v>30000</v>
      </c>
    </row>
    <row r="44" spans="1:4" ht="15.75" customHeight="1" thickBot="1">
      <c r="A44" s="28"/>
      <c r="B44" s="29"/>
      <c r="C44" s="30"/>
      <c r="D44" s="37">
        <f>SUM(D6:D43)</f>
        <v>2069600</v>
      </c>
    </row>
    <row r="45" spans="1:4" ht="16.5" customHeight="1">
      <c r="A45" s="7"/>
      <c r="B45" s="31" t="s">
        <v>34</v>
      </c>
      <c r="C45" s="24"/>
      <c r="D45" s="25"/>
    </row>
    <row r="46" spans="1:4" ht="15.75">
      <c r="A46" s="32">
        <v>602</v>
      </c>
      <c r="B46" s="15">
        <v>100</v>
      </c>
      <c r="C46" s="15" t="s">
        <v>35</v>
      </c>
      <c r="D46" s="26">
        <v>167500</v>
      </c>
    </row>
    <row r="47" spans="1:4" ht="15.75">
      <c r="A47" s="32">
        <v>603</v>
      </c>
      <c r="B47" s="15">
        <v>210</v>
      </c>
      <c r="C47" s="15" t="s">
        <v>36</v>
      </c>
      <c r="D47" s="26">
        <v>0</v>
      </c>
    </row>
    <row r="48" spans="1:4" ht="15.75">
      <c r="A48" s="32">
        <v>662</v>
      </c>
      <c r="B48" s="15">
        <v>100</v>
      </c>
      <c r="C48" s="15" t="s">
        <v>37</v>
      </c>
      <c r="D48" s="26">
        <v>500</v>
      </c>
    </row>
    <row r="49" spans="1:4" ht="15.75">
      <c r="A49" s="32">
        <v>662</v>
      </c>
      <c r="B49" s="15">
        <v>200</v>
      </c>
      <c r="C49" s="15" t="s">
        <v>38</v>
      </c>
      <c r="D49" s="26">
        <v>300</v>
      </c>
    </row>
    <row r="50" spans="1:4" ht="18" customHeight="1" thickBot="1">
      <c r="A50" s="33">
        <v>649</v>
      </c>
      <c r="B50" s="34"/>
      <c r="C50" s="21" t="s">
        <v>47</v>
      </c>
      <c r="D50" s="27">
        <v>0</v>
      </c>
    </row>
    <row r="51" spans="1:4" ht="18" customHeight="1" thickBot="1">
      <c r="A51" s="55"/>
      <c r="B51" s="56"/>
      <c r="C51" s="56"/>
      <c r="D51" s="57"/>
    </row>
    <row r="52" spans="1:4" ht="16.5" thickBot="1">
      <c r="A52" s="35"/>
      <c r="B52" s="36"/>
      <c r="C52" s="36"/>
      <c r="D52" s="49">
        <f>SUM(D46:D50)</f>
        <v>168300</v>
      </c>
    </row>
    <row r="53" spans="1:3" ht="15">
      <c r="A53" s="11"/>
      <c r="B53" s="12"/>
      <c r="C53" s="11"/>
    </row>
    <row r="54" spans="1:3" ht="15">
      <c r="A54" s="13"/>
      <c r="B54" s="13"/>
      <c r="C54" s="14"/>
    </row>
    <row r="55" spans="1:4" ht="18.75">
      <c r="A55" s="38"/>
      <c r="B55" s="38"/>
      <c r="C55" s="39" t="s">
        <v>41</v>
      </c>
      <c r="D55" s="54">
        <v>2095000</v>
      </c>
    </row>
    <row r="56" spans="1:3" ht="15">
      <c r="A56" s="13"/>
      <c r="B56" s="13"/>
      <c r="C56" s="14"/>
    </row>
    <row r="57" spans="1:3" ht="15">
      <c r="A57" s="13"/>
      <c r="B57" s="13"/>
      <c r="C57" s="14"/>
    </row>
    <row r="58" spans="1:3" ht="15">
      <c r="A58" s="13"/>
      <c r="B58" s="13"/>
      <c r="C58" s="14"/>
    </row>
    <row r="59" spans="1:3" ht="15">
      <c r="A59" s="13"/>
      <c r="B59" s="13"/>
      <c r="C59" s="14"/>
    </row>
    <row r="60" spans="1:3" ht="15">
      <c r="A60" s="13"/>
      <c r="B60" s="13"/>
      <c r="C60" s="14"/>
    </row>
    <row r="61" spans="1:3" ht="15">
      <c r="A61" s="13"/>
      <c r="B61" s="13"/>
      <c r="C61" s="14"/>
    </row>
    <row r="62" spans="1:3" ht="15">
      <c r="A62" s="11"/>
      <c r="B62" s="12"/>
      <c r="C62" s="11"/>
    </row>
    <row r="63" spans="2:3" ht="15">
      <c r="B63" s="11"/>
      <c r="C63" s="11"/>
    </row>
  </sheetData>
  <sheetProtection/>
  <printOptions/>
  <pageMargins left="0.3937007874015748" right="0.31496062992125984" top="0.5905511811023623" bottom="0.5905511811023623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ředitel</dc:creator>
  <cp:keywords/>
  <dc:description/>
  <cp:lastModifiedBy>Helena Korabová</cp:lastModifiedBy>
  <cp:lastPrinted>2022-10-24T09:39:25Z</cp:lastPrinted>
  <dcterms:created xsi:type="dcterms:W3CDTF">2015-01-13T11:57:28Z</dcterms:created>
  <dcterms:modified xsi:type="dcterms:W3CDTF">2023-03-15T10:15:49Z</dcterms:modified>
  <cp:category/>
  <cp:version/>
  <cp:contentType/>
  <cp:contentStatus/>
</cp:coreProperties>
</file>